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ura.Lujan\Desktop\AUDITORIA SUPERIOR DEL ESTADO- REPORTES TRIMESTRALES\AUXILIARES 4TO TRIMESTRE 2021\FORMATOS ENVIADOS 4TO TRIM 2021\"/>
    </mc:Choice>
  </mc:AlternateContent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05" yWindow="-105" windowWidth="23250" windowHeight="12570"/>
  </bookViews>
  <sheets>
    <sheet name="EIP_CP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C28" i="1"/>
  <c r="E28" i="1" s="1"/>
  <c r="G25" i="1"/>
  <c r="F25" i="1"/>
  <c r="D25" i="1"/>
  <c r="E25" i="1" s="1"/>
  <c r="C25" i="1"/>
  <c r="G21" i="1"/>
  <c r="F21" i="1"/>
  <c r="D21" i="1"/>
  <c r="C21" i="1"/>
  <c r="G12" i="1"/>
  <c r="F12" i="1"/>
  <c r="D12" i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H28" i="1" l="1"/>
  <c r="D39" i="1"/>
  <c r="G39" i="1"/>
  <c r="F39" i="1"/>
  <c r="E12" i="1"/>
  <c r="H12" i="1" s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<sst xmlns="http://schemas.openxmlformats.org/spreadsheetml/2006/main" count="50" uniqueCount="50">
  <si>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</si>
  <si>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</si>
  <si>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</si>
  <si>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</si>
  <si>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</si>
  <si>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</si>
  <si>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</si>
  <si>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</si>
  <si>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</si>
  <si>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</si>
  <si>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</si>
  <si>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</si>
  <si>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</si>
  <si>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</si>
  <si>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</si>
  <si>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</si>
  <si>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</si>
  <si>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</si>
  <si>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</si>
  <si>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</si>
  <si>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</si>
  <si>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</si>
  <si>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</si>
  <si>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</si>
  <si>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</si>
  <si>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</si>
  <si>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</si>
  <si>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</si>
  <si>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</si>
  <si>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</si>
  <si>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</si>
  <si>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</si>
  <si>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</si>
  <si>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</si>
  <si>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</si>
  <si>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</si>
  <si>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</si>
  <si>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</si>
  <si>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</si>
  <si>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</si>
  <si>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</si>
  <si>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</si>
  <si>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Instituto Chihuahuense de Salud</t>
  </si>
  <si>
    <t>Del 01 de enero al 31 de diciembre de 2021</t>
  </si>
  <si>
    <t xml:space="preserve">                                                                                            DR. FELIPE FERNANDO SANDOVAL MAGALLANES</t>
  </si>
  <si>
    <t>LIC. GILBERTO BAEZA MENDOZA</t>
  </si>
  <si>
    <t xml:space="preserve">                                                                                            SECRETARIO DE SALUD Y DIRECTOR GENERAL</t>
  </si>
  <si>
    <t xml:space="preserve">       DIRECTOR ADMINISTRATIVO </t>
  </si>
  <si>
    <t xml:space="preserve">                                                                                         DEL INSTITUTO CHIHUAHUENSE DE SALUD</t>
  </si>
  <si>
    <t xml:space="preserve">                                    DEL INSTITUTO CHIHUAHUENSE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</si>
</sst>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4" fillId="0" borderId="0" xfId="0" applyFont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738187</xdr:colOff>
      <xdr:row>44</xdr:row>
      <xdr:rowOff>0</xdr:rowOff>
    </xdr:from>
    <xdr:to>
      <xdr:col>6</xdr:col>
      <xdr:colOff>800100</xdr:colOff>
      <xdr:row>44</xdr:row>
      <xdr:rowOff>0</xdr:rowOff>
    </xdr:to>
    <xdr:cxnSp macro="">
      <xdr:nvCxnSpPr>
        <xdr:cNvPr id="2" name="Conector recto 1"/>
        <xdr:cNvCxnSpPr/>
      </xdr:nvCxnSpPr>
      <xdr:spPr>
        <a:xfrm>
          <a:off x="5853112" y="6143625"/>
          <a:ext cx="266223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1095375</xdr:colOff>
      <xdr:row>44</xdr:row>
      <xdr:rowOff>19050</xdr:rowOff>
    </xdr:from>
    <xdr:to>
      <xdr:col>3</xdr:col>
      <xdr:colOff>581025</xdr:colOff>
      <xdr:row>44</xdr:row>
      <xdr:rowOff>19050</xdr:rowOff>
    </xdr:to>
    <xdr:cxnSp macro="">
      <xdr:nvCxnSpPr>
        <xdr:cNvPr id="3" name="Conector recto 2"/>
        <xdr:cNvCxnSpPr/>
      </xdr:nvCxnSpPr>
      <xdr:spPr>
        <a:xfrm>
          <a:off x="1276350" y="6162675"/>
          <a:ext cx="329565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IP_CP"/>
  <dimension ref="B1:H96"/>
  <sheetViews>
    <sheetView tabSelected="1" topLeftCell="A31" zoomScale="90" zoomScaleNormal="90" workbookViewId="0">
      <selection activeCell="F43" sqref="F43:F47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4.7109375" style="1" bestFit="1" customWidth="1"/>
    <col min="4" max="4" width="14" style="1" customWidth="1"/>
    <col min="5" max="5" width="16.140625" style="1" customWidth="1"/>
    <col min="6" max="7" width="14.7109375" style="1" bestFit="1" customWidth="1"/>
    <col min="8" max="8" width="14.42578125" style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32" t="s">
        <v>42</v>
      </c>
      <c r="C2" s="33"/>
      <c r="D2" s="33"/>
      <c r="E2" s="33"/>
      <c r="F2" s="33"/>
      <c r="G2" s="33"/>
      <c r="H2" s="34"/>
    </row>
    <row r="3" spans="2:8" ht="15" customHeight="1" x14ac:dyDescent="0.2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25">
      <c r="B4" s="38" t="s">
        <v>43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2949040530.8499999</v>
      </c>
      <c r="D12" s="17">
        <f>SUM(D13:D20)</f>
        <v>635966565.59000003</v>
      </c>
      <c r="E12" s="18">
        <f t="shared" si="0"/>
        <v>3585007096.4400001</v>
      </c>
      <c r="F12" s="17">
        <f>SUM(F13:F20)</f>
        <v>2782346087.5500002</v>
      </c>
      <c r="G12" s="16">
        <f>SUM(G13:G20)</f>
        <v>2782346087.5500002</v>
      </c>
      <c r="H12" s="15">
        <f t="shared" si="1"/>
        <v>802661008.88999987</v>
      </c>
    </row>
    <row r="13" spans="2:8" ht="15" customHeight="1" x14ac:dyDescent="0.2">
      <c r="B13" s="6" t="s">
        <v>16</v>
      </c>
      <c r="C13" s="19">
        <v>2949040530.8499999</v>
      </c>
      <c r="D13" s="20">
        <v>635966565.59000003</v>
      </c>
      <c r="E13" s="21">
        <f t="shared" si="0"/>
        <v>3585007096.4400001</v>
      </c>
      <c r="F13" s="20">
        <v>2782346087.5500002</v>
      </c>
      <c r="G13" s="19">
        <v>2782346087.5500002</v>
      </c>
      <c r="H13" s="22">
        <f t="shared" si="1"/>
        <v>802661008.88999987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200000000</v>
      </c>
      <c r="E25" s="18">
        <f t="shared" si="0"/>
        <v>200000000</v>
      </c>
      <c r="F25" s="17">
        <f>SUM(F26:F27)</f>
        <v>118006769.31999999</v>
      </c>
      <c r="G25" s="16">
        <f>SUM(G26:G27)</f>
        <v>118006769.31999999</v>
      </c>
      <c r="H25" s="15">
        <f t="shared" si="1"/>
        <v>81993230.680000007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200000000</v>
      </c>
      <c r="E27" s="21">
        <f t="shared" si="0"/>
        <v>200000000</v>
      </c>
      <c r="F27" s="20">
        <v>118006769.31999999</v>
      </c>
      <c r="G27" s="19">
        <v>118006769.31999999</v>
      </c>
      <c r="H27" s="22">
        <f t="shared" si="1"/>
        <v>81993230.680000007</v>
      </c>
    </row>
    <row r="28" spans="2:8" s="9" customFormat="1" ht="15" customHeight="1" x14ac:dyDescent="0.2">
      <c r="B28" s="8" t="s">
        <v>31</v>
      </c>
      <c r="C28" s="16">
        <f>SUM(C29:C32)</f>
        <v>33129906.309999999</v>
      </c>
      <c r="D28" s="17">
        <f>SUM(D29:D32)</f>
        <v>0</v>
      </c>
      <c r="E28" s="18">
        <f t="shared" si="0"/>
        <v>33129906.309999999</v>
      </c>
      <c r="F28" s="17">
        <f>SUM(F29:F32)</f>
        <v>1175547.31</v>
      </c>
      <c r="G28" s="16">
        <f>SUM(G29:G32)</f>
        <v>1175547.31</v>
      </c>
      <c r="H28" s="15">
        <f t="shared" si="1"/>
        <v>31954359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33129906.309999999</v>
      </c>
      <c r="D30" s="20">
        <v>0</v>
      </c>
      <c r="E30" s="21">
        <f t="shared" si="0"/>
        <v>33129906.309999999</v>
      </c>
      <c r="F30" s="20">
        <v>1175547.31</v>
      </c>
      <c r="G30" s="19">
        <v>1175547.31</v>
      </c>
      <c r="H30" s="22">
        <f t="shared" si="1"/>
        <v>31954359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2982170437.1599998</v>
      </c>
      <c r="D39" s="28">
        <f>SUM(D37,D36,D35,D33,D28,D25,D9,D12,D21)</f>
        <v>835966565.59000003</v>
      </c>
      <c r="E39" s="29">
        <f t="shared" si="0"/>
        <v>3818137002.75</v>
      </c>
      <c r="F39" s="28">
        <f>SUM(F37,F36,F35,F33,F28,F25,F21,F12,F9)</f>
        <v>2901528404.1800003</v>
      </c>
      <c r="G39" s="27">
        <f>SUM(G37,G36,G35,G33,G28,G25,G21,G12,G9)</f>
        <v>2901528404.1800003</v>
      </c>
      <c r="H39" s="30">
        <f t="shared" si="1"/>
        <v>916608598.56999969</v>
      </c>
    </row>
    <row r="41" spans="2:8" s="31" customFormat="1" ht="15" customHeight="1" x14ac:dyDescent="0.2"/>
    <row r="42" spans="2:8" s="31" customFormat="1" ht="15" customHeight="1" x14ac:dyDescent="0.2"/>
    <row r="43" spans="2:8" s="31" customFormat="1" ht="15" customHeight="1" x14ac:dyDescent="0.2"/>
    <row r="44" spans="2:8" s="31" customFormat="1" ht="15" customHeight="1" x14ac:dyDescent="0.2">
      <c r="B44" s="47"/>
      <c r="C44" s="47"/>
      <c r="D44" s="47"/>
      <c r="E44" s="47"/>
      <c r="F44" s="47"/>
    </row>
    <row r="45" spans="2:8" s="31" customFormat="1" ht="15" customHeight="1" x14ac:dyDescent="0.2">
      <c r="B45" s="48" t="s">
        <v>44</v>
      </c>
      <c r="C45" s="47"/>
      <c r="D45" s="49"/>
      <c r="E45" s="47"/>
      <c r="F45" s="50" t="s">
        <v>45</v>
      </c>
    </row>
    <row r="46" spans="2:8" s="31" customFormat="1" ht="15" customHeight="1" x14ac:dyDescent="0.2">
      <c r="B46" s="51" t="s">
        <v>46</v>
      </c>
      <c r="C46" s="47"/>
      <c r="D46" s="50"/>
      <c r="E46" s="52"/>
      <c r="F46" s="50" t="s">
        <v>47</v>
      </c>
    </row>
    <row r="47" spans="2:8" s="31" customFormat="1" ht="15" customHeight="1" x14ac:dyDescent="0.2">
      <c r="B47" s="48" t="s">
        <v>48</v>
      </c>
      <c r="C47" s="47"/>
      <c r="D47" s="50"/>
      <c r="E47" s="50" t="s">
        <v>49</v>
      </c>
      <c r="F47" s="47"/>
    </row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Laura Elena Lujan Loya</cp:lastModifiedBy>
  <dcterms:created xsi:type="dcterms:W3CDTF">2019-12-16T16:57:10Z</dcterms:created>
  <dcterms:modified xsi:type="dcterms:W3CDTF">2022-02-03T22:18:41Z</dcterms:modified>
</cp:coreProperties>
</file>